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\\dc1\PUB\Ukraina\Ukraina_nabór\podpis GŻ\"/>
    </mc:Choice>
  </mc:AlternateContent>
  <xr:revisionPtr revIDLastSave="0" documentId="8_{B3636F7E-5A41-4C20-82F6-21FAA77CA467}" xr6:coauthVersionLast="36" xr6:coauthVersionMax="36" xr10:uidLastSave="{00000000-0000-0000-0000-000000000000}"/>
  <bookViews>
    <workbookView xWindow="0" yWindow="0" windowWidth="19200" windowHeight="6345" xr2:uid="{518F11EC-A6AE-499B-B501-7C457291AB0B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H7" i="1"/>
  <c r="I7" i="1"/>
  <c r="I5" i="1"/>
  <c r="I4" i="1"/>
  <c r="I3" i="1"/>
  <c r="I2" i="1"/>
  <c r="H5" i="1"/>
  <c r="H4" i="1"/>
  <c r="H3" i="1"/>
  <c r="H2" i="1"/>
  <c r="G5" i="1"/>
  <c r="G4" i="1"/>
  <c r="G3" i="1"/>
  <c r="G2" i="1"/>
  <c r="H6" i="1" l="1"/>
  <c r="G6" i="1"/>
  <c r="I6" i="1" s="1"/>
</calcChain>
</file>

<file path=xl/sharedStrings.xml><?xml version="1.0" encoding="utf-8"?>
<sst xmlns="http://schemas.openxmlformats.org/spreadsheetml/2006/main" count="19" uniqueCount="19">
  <si>
    <t>studia na wszystkich kierunkach, poza kierunkiem lekarskim i lekarsko dentystycznym</t>
  </si>
  <si>
    <t xml:space="preserve">prowadzenia prac nad rozprawą doktorską </t>
  </si>
  <si>
    <t xml:space="preserve">SUMA </t>
  </si>
  <si>
    <t>liczba uczestników</t>
  </si>
  <si>
    <t>lp.</t>
  </si>
  <si>
    <t>rodzaj działania</t>
  </si>
  <si>
    <t xml:space="preserve">*jeśli planowane są kursy o różnym czasie trwania wiersz w tabeli należy skopiować i uzupełnić oddzielnie dla każdego z tych kursów </t>
  </si>
  <si>
    <t>suma kosztów (G+H)</t>
  </si>
  <si>
    <t>koszt stypendium dla uczestnika programu/miesiąc</t>
  </si>
  <si>
    <t xml:space="preserve">koszt przyjęcia uczestnika programu/miesiąc </t>
  </si>
  <si>
    <t>liczba miesięcy kształcenia  jednego uczestnika programu</t>
  </si>
  <si>
    <t>łącznie koszty stypendiów dla uczestników programu(D*E*F)</t>
  </si>
  <si>
    <t>1</t>
  </si>
  <si>
    <t>2</t>
  </si>
  <si>
    <t>3</t>
  </si>
  <si>
    <t>4</t>
  </si>
  <si>
    <t>studia na kierunku lekarskim lub lekarsko-dentystycznym</t>
  </si>
  <si>
    <t>inne formy kształcenia - kursy językowe lub kursy przygotowawcze*</t>
  </si>
  <si>
    <t>łącznie koszty przyjęcia uczestników programu (C*E*F)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</si>
</sst>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44" fontId="0" fillId="0" borderId="0" xfId="1" applyFont="1" applyAlignment="1">
      <alignment wrapText="1"/>
    </xf>
    <xf numFmtId="44" fontId="0" fillId="0" borderId="0" xfId="1" applyFont="1"/>
    <xf numFmtId="1" fontId="0" fillId="0" borderId="0" xfId="0" applyNumberFormat="1" applyAlignment="1">
      <alignment wrapText="1"/>
    </xf>
    <xf numFmtId="1" fontId="0" fillId="0" borderId="0" xfId="0" applyNumberFormat="1"/>
    <xf numFmtId="44" fontId="0" fillId="0" borderId="0" xfId="1" applyFont="1" applyFill="1"/>
  </cellXfs>
  <cellStyles count="2">
    <cellStyle name="Normalny" xfId="0" builtinId="0"/>
    <cellStyle name="Walutowy" xfId="1" builtinId="4"/>
  </cellStyles>
  <dxfs count="4">
    <dxf>
      <numFmt numFmtId="1" formatCode="0"/>
    </dxf>
    <dxf>
      <numFmt numFmtId="1" formatCode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46A98E7-CFC6-4590-985A-C3A4A283CFDB}" name="Tabela2" displayName="Tabela2" ref="A1:I7" totalsRowShown="0" headerRowDxfId="3">
  <autoFilter ref="A1:I7" xr:uid="{D98B20B2-5C86-462A-A057-D4B94130F715}"/>
  <tableColumns count="9">
    <tableColumn id="1" xr3:uid="{08AABBA0-D73C-454B-ABA7-41D7C16604DD}" name="lp."/>
    <tableColumn id="8" xr3:uid="{67A49DEC-825E-4FC3-8B84-5E8775410A9F}" name="rodzaj działania" dataDxfId="2"/>
    <tableColumn id="2" xr3:uid="{80E9D915-B4F4-4A3C-A59B-02FDFF3BC8D0}" name="koszt przyjęcia uczestnika programu/miesiąc " dataCellStyle="Walutowy"/>
    <tableColumn id="3" xr3:uid="{B91EC682-E243-45BE-B6B3-BAB9E754558B}" name="koszt stypendium dla uczestnika programu/miesiąc" dataCellStyle="Walutowy"/>
    <tableColumn id="4" xr3:uid="{1055F868-B74D-4C45-BDAE-843343895022}" name="liczba uczestników" dataDxfId="1"/>
    <tableColumn id="5" xr3:uid="{078EE8E5-FDBD-4573-9EBC-71186FB60E78}" name="liczba miesięcy kształcenia  jednego uczestnika programu" dataDxfId="0"/>
    <tableColumn id="6" xr3:uid="{C027C2E7-A3D5-4CC0-B358-2A6BEB79BC8B}" name="łącznie koszty stypendiów dla uczestników programu(D*E*F)" dataCellStyle="Walutowy"/>
    <tableColumn id="9" xr3:uid="{3F2135F3-BC59-42D6-BD7D-3E7828A5397B}" name="łącznie koszty przyjęcia uczestników programu (C*E*F)" dataCellStyle="Walutowy"/>
    <tableColumn id="7" xr3:uid="{C40D6100-BCA0-4090-857E-DC83EFE7426C}" name="suma kosztów (G+H)" dataCellStyle="Walutowy">
      <calculatedColumnFormula>E2*#REF!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400BC-E37A-4747-94A5-C6F9778EF2DB}">
  <dimension ref="A1:I10"/>
  <sheetViews>
    <sheetView tabSelected="1" workbookViewId="0">
      <selection activeCell="H16" sqref="H16"/>
    </sheetView>
  </sheetViews>
  <sheetFormatPr defaultRowHeight="15" x14ac:dyDescent="0.25"/>
  <cols>
    <col min="1" max="1" width="4.5703125" customWidth="1"/>
    <col min="2" max="2" width="25.85546875" customWidth="1"/>
    <col min="3" max="3" width="21.42578125" style="4" customWidth="1"/>
    <col min="4" max="4" width="21.140625" style="4" customWidth="1"/>
    <col min="5" max="5" width="17" style="6" customWidth="1"/>
    <col min="6" max="6" width="20.7109375" style="6" customWidth="1"/>
    <col min="7" max="7" width="19" style="4" customWidth="1"/>
    <col min="8" max="8" width="21.85546875" style="4" customWidth="1"/>
    <col min="9" max="9" width="17.42578125" style="4" customWidth="1"/>
  </cols>
  <sheetData>
    <row r="1" spans="1:9" ht="64.5" customHeight="1" x14ac:dyDescent="0.25">
      <c r="A1" t="s">
        <v>4</v>
      </c>
      <c r="B1" t="s">
        <v>5</v>
      </c>
      <c r="C1" s="3" t="s">
        <v>9</v>
      </c>
      <c r="D1" s="3" t="s">
        <v>8</v>
      </c>
      <c r="E1" s="5" t="s">
        <v>3</v>
      </c>
      <c r="F1" s="5" t="s">
        <v>10</v>
      </c>
      <c r="G1" s="3" t="s">
        <v>11</v>
      </c>
      <c r="H1" s="3" t="s">
        <v>18</v>
      </c>
      <c r="I1" s="3" t="s">
        <v>7</v>
      </c>
    </row>
    <row r="2" spans="1:9" ht="60" x14ac:dyDescent="0.25">
      <c r="A2" s="2" t="s">
        <v>12</v>
      </c>
      <c r="B2" s="1" t="s">
        <v>0</v>
      </c>
      <c r="C2" s="4">
        <v>1000</v>
      </c>
      <c r="D2" s="4">
        <v>1500</v>
      </c>
      <c r="G2" s="4">
        <f>Tabela2[[#This Row],[koszt stypendium dla uczestnika programu/miesiąc]]*Tabela2[[#This Row],[liczba uczestników]]*Tabela2[[#This Row],[liczba miesięcy kształcenia  jednego uczestnika programu]]</f>
        <v>0</v>
      </c>
      <c r="H2" s="4">
        <f>Tabela2[[#This Row],[koszt przyjęcia uczestnika programu/miesiąc ]]*Tabela2[[#This Row],[liczba uczestników]]*Tabela2[[#This Row],[liczba miesięcy kształcenia  jednego uczestnika programu]]</f>
        <v>0</v>
      </c>
      <c r="I2" s="4">
        <f>+Tabela2[[#This Row],[łącznie koszty stypendiów dla uczestników programu(D*E*F)]]+Tabela2[[#This Row],[łącznie koszty przyjęcia uczestników programu (C*E*F)]]</f>
        <v>0</v>
      </c>
    </row>
    <row r="3" spans="1:9" ht="45" x14ac:dyDescent="0.25">
      <c r="A3" s="2" t="s">
        <v>13</v>
      </c>
      <c r="B3" s="1" t="s">
        <v>16</v>
      </c>
      <c r="C3" s="7">
        <v>2571.4299999999998</v>
      </c>
      <c r="D3" s="4">
        <v>1500</v>
      </c>
      <c r="G3" s="4">
        <f>Tabela2[[#This Row],[koszt stypendium dla uczestnika programu/miesiąc]]*Tabela2[[#This Row],[liczba uczestników]]*Tabela2[[#This Row],[liczba miesięcy kształcenia  jednego uczestnika programu]]</f>
        <v>0</v>
      </c>
      <c r="H3" s="4">
        <f>Tabela2[[#This Row],[koszt przyjęcia uczestnika programu/miesiąc ]]*Tabela2[[#This Row],[liczba uczestników]]*Tabela2[[#This Row],[liczba miesięcy kształcenia  jednego uczestnika programu]]</f>
        <v>0</v>
      </c>
      <c r="I3" s="4">
        <f>+Tabela2[[#This Row],[łącznie koszty stypendiów dla uczestników programu(D*E*F)]]+Tabela2[[#This Row],[łącznie koszty przyjęcia uczestników programu (C*E*F)]]</f>
        <v>0</v>
      </c>
    </row>
    <row r="4" spans="1:9" ht="30" x14ac:dyDescent="0.25">
      <c r="A4" s="2" t="s">
        <v>14</v>
      </c>
      <c r="B4" s="1" t="s">
        <v>1</v>
      </c>
      <c r="C4" s="4">
        <v>1000</v>
      </c>
      <c r="D4" s="4">
        <v>1500</v>
      </c>
      <c r="G4" s="4">
        <f>Tabela2[[#This Row],[koszt stypendium dla uczestnika programu/miesiąc]]*Tabela2[[#This Row],[liczba uczestników]]*Tabela2[[#This Row],[liczba miesięcy kształcenia  jednego uczestnika programu]]</f>
        <v>0</v>
      </c>
      <c r="H4" s="4">
        <f>Tabela2[[#This Row],[koszt przyjęcia uczestnika programu/miesiąc ]]*Tabela2[[#This Row],[liczba uczestników]]*Tabela2[[#This Row],[liczba miesięcy kształcenia  jednego uczestnika programu]]</f>
        <v>0</v>
      </c>
      <c r="I4" s="4">
        <f>+Tabela2[[#This Row],[łącznie koszty stypendiów dla uczestników programu(D*E*F)]]+Tabela2[[#This Row],[łącznie koszty przyjęcia uczestników programu (C*E*F)]]</f>
        <v>0</v>
      </c>
    </row>
    <row r="5" spans="1:9" ht="45" x14ac:dyDescent="0.25">
      <c r="A5" s="2" t="s">
        <v>15</v>
      </c>
      <c r="B5" s="1" t="s">
        <v>17</v>
      </c>
      <c r="C5" s="4">
        <v>1000</v>
      </c>
      <c r="D5" s="4">
        <v>1500</v>
      </c>
      <c r="G5" s="4">
        <f>Tabela2[[#This Row],[koszt stypendium dla uczestnika programu/miesiąc]]*Tabela2[[#This Row],[liczba uczestników]]*Tabela2[[#This Row],[liczba miesięcy kształcenia  jednego uczestnika programu]]</f>
        <v>0</v>
      </c>
      <c r="H5" s="4">
        <f>Tabela2[[#This Row],[koszt przyjęcia uczestnika programu/miesiąc ]]*Tabela2[[#This Row],[liczba uczestników]]*Tabela2[[#This Row],[liczba miesięcy kształcenia  jednego uczestnika programu]]</f>
        <v>0</v>
      </c>
      <c r="I5" s="4">
        <f>+Tabela2[[#This Row],[łącznie koszty stypendiów dla uczestników programu(D*E*F)]]+Tabela2[[#This Row],[łącznie koszty przyjęcia uczestników programu (C*E*F)]]</f>
        <v>0</v>
      </c>
    </row>
    <row r="6" spans="1:9" x14ac:dyDescent="0.25">
      <c r="G6" s="4">
        <f>Tabela2[[#This Row],[koszt przyjęcia uczestnika programu/miesiąc ]]*Tabela2[[#This Row],[koszt stypendium dla uczestnika programu/miesiąc]]*Tabela2[[#This Row],[liczba uczestników]]</f>
        <v>0</v>
      </c>
      <c r="H6" s="4">
        <f>Tabela2[[#This Row],[koszt przyjęcia uczestnika programu/miesiąc ]]*Tabela2[[#This Row],[liczba uczestników]]*Tabela2[[#This Row],[liczba miesięcy kształcenia  jednego uczestnika programu]]</f>
        <v>0</v>
      </c>
      <c r="I6" s="4">
        <f>+Tabela2[[#This Row],[łącznie koszty stypendiów dla uczestników programu(D*E*F)]]+Tabela2[[#This Row],[łącznie koszty przyjęcia uczestników programu (C*E*F)]]</f>
        <v>0</v>
      </c>
    </row>
    <row r="7" spans="1:9" x14ac:dyDescent="0.25">
      <c r="A7" t="s">
        <v>2</v>
      </c>
      <c r="G7" s="4">
        <f>SUM(G2:G5)</f>
        <v>0</v>
      </c>
      <c r="H7" s="4">
        <f>SUM(H2:H5)</f>
        <v>0</v>
      </c>
      <c r="I7" s="4">
        <f>SUM(I2:I5)</f>
        <v>0</v>
      </c>
    </row>
    <row r="10" spans="1:9" x14ac:dyDescent="0.25">
      <c r="A10" t="s">
        <v>6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Kachnowicz</dc:creator>
  <cp:lastModifiedBy>Magdalena Kachnowicz</cp:lastModifiedBy>
  <dcterms:created xsi:type="dcterms:W3CDTF">2022-03-05T22:39:33Z</dcterms:created>
  <dcterms:modified xsi:type="dcterms:W3CDTF">2022-03-15T12:50:35Z</dcterms:modified>
</cp:coreProperties>
</file>